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y\Downloads\Hòa\Mẫu báo cáo tài chính\"/>
    </mc:Choice>
  </mc:AlternateContent>
  <bookViews>
    <workbookView xWindow="0" yWindow="0" windowWidth="20490" windowHeight="7650" firstSheet="1" activeTab="1"/>
  </bookViews>
  <sheets>
    <sheet name="Dropdown lists" sheetId="2" r:id="rId1"/>
    <sheet name="Ghi chép Tài sản cố đinh" sheetId="1" r:id="rId2"/>
    <sheet name="Phương pháp khấu hao" sheetId="3" r:id="rId3"/>
  </sheets>
  <definedNames>
    <definedName name="_xlnm._FilterDatabase" localSheetId="1" hidden="1">'Ghi chép Tài sản cố đinh'!$A$3:$N$17</definedName>
    <definedName name="Date">'Ghi chép Tài sản cố đinh'!$B$2</definedName>
    <definedName name="Depr_Method">'Dropdown lists'!$A$2:$A$5</definedName>
    <definedName name="Method_abbrev">'Phương pháp khấu hao'!$A$2:$A$4</definedName>
    <definedName name="Year_end">'Ghi chép Tài sản cố đinh'!$B$2</definedName>
  </definedNames>
  <calcPr calcId="162913"/>
</workbook>
</file>

<file path=xl/calcChain.xml><?xml version="1.0" encoding="utf-8"?>
<calcChain xmlns="http://schemas.openxmlformats.org/spreadsheetml/2006/main">
  <c r="N4" i="1" l="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L37" i="1"/>
  <c r="K37" i="1"/>
  <c r="H37" i="1"/>
  <c r="N37" i="1" l="1"/>
</calcChain>
</file>

<file path=xl/sharedStrings.xml><?xml version="1.0" encoding="utf-8"?>
<sst xmlns="http://schemas.openxmlformats.org/spreadsheetml/2006/main" count="36" uniqueCount="31">
  <si>
    <t>Asset Class</t>
  </si>
  <si>
    <t>150% DDB</t>
  </si>
  <si>
    <t>200% DDB</t>
  </si>
  <si>
    <t>SL</t>
  </si>
  <si>
    <t>SYD</t>
  </si>
  <si>
    <t>Depreciation
Method</t>
  </si>
  <si>
    <t>Total</t>
  </si>
  <si>
    <t>Tên Tài Sản</t>
  </si>
  <si>
    <t>Loại tài sản</t>
  </si>
  <si>
    <t>Miêu tả</t>
  </si>
  <si>
    <t>Vị trí</t>
  </si>
  <si>
    <t>Số seri</t>
  </si>
  <si>
    <t>Ngày tiếp nhận</t>
  </si>
  <si>
    <t>Phương pháp khấu hao</t>
  </si>
  <si>
    <t>Giá trị thu hồi</t>
  </si>
  <si>
    <t>% Năm đầu tiên</t>
  </si>
  <si>
    <t>Tuổi thọ hữu ích (năm)</t>
  </si>
  <si>
    <t>Khấu hao đường thẳng</t>
  </si>
  <si>
    <t>Tính toán khấu hao đường thẳng dựa trên chi phí, giá trị thu hồi và tuổi thọ kinh tế ước lượng ủa tài sản</t>
  </si>
  <si>
    <t>Tính toán 150% khấu hao cân bằng giảm dựa trên chi phí, giá trị thu hồi và tuổi thọ kinh tế ước lượng ủa tài sản. Nó sẽ chuyển thành khấu hao đường thẳng khi khấu hao đường thẳng vượt quá khấu hao cân bằng giảm</t>
  </si>
  <si>
    <t>Tính toán 200% khấu hao cân bằng giảm dựa trên chi phí, giá trị thu hồi và tuổi thọ kinh tế ước lượng ủa tài sản. Nó sẽ chuyển thành khấu hao đường thẳng khi khấu hao đường thẳng vượt quá khấu hao cân bằng giảm</t>
  </si>
  <si>
    <t>150% khấu hao cân bằng giảm</t>
  </si>
  <si>
    <t>200% khấu hao cân bằng giảm</t>
  </si>
  <si>
    <t>Rút gọn</t>
  </si>
  <si>
    <t>Phương pháo khấu hao</t>
  </si>
  <si>
    <t>Ngày:</t>
  </si>
  <si>
    <t>Khấu hao kỳ trước</t>
  </si>
  <si>
    <t>Khấu hao kỳ này</t>
  </si>
  <si>
    <t>Mã số tài sản</t>
  </si>
  <si>
    <t>Phí tiếp nhận</t>
  </si>
  <si>
    <t>Ghi chép Tài sản cố định với khấu hao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</si>
</sst>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_);[Red]\(&quot;$&quot;#,##0.00\)"/>
    <numFmt numFmtId="44" formatCode="_(&quot;$&quot;* #,##0.00_);_(&quot;$&quot;* \(#,##0.00\);_(&quot;$&quot;* &quot;-&quot;??_);_(@_)"/>
    <numFmt numFmtId="43" formatCode="_(* #,##0.00_);_(* \(#,##0.00\);_(* &quot;-&quot;??_);_(@_)"/>
    <numFmt numFmtId="164" formatCode="0_);\(0\)"/>
    <numFmt numFmtId="165" formatCode="m/d/yy;@"/>
    <numFmt numFmtId="166" formatCode="_(* #,##0_);_(* \(#,##0\);_(* &quot;-&quot;??_);_(@_)"/>
    <numFmt numFmtId="167" formatCode="d\.m\.yy;@"/>
  </numFmts>
  <fonts count="8" x14ac:knownFonts="1">
    <font>
      <sz val="10"/>
      <name val="Arial"/>
    </font>
    <font>
      <sz val="10"/>
      <name val="Arial"/>
    </font>
    <font>
      <sz val="8"/>
      <name val="Arial"/>
    </font>
    <font>
      <b/>
      <sz val="20"/>
      <color indexed="9"/>
      <name val="Arial"/>
      <family val="2"/>
    </font>
    <font>
      <b/>
      <sz val="10"/>
      <color indexed="62"/>
      <name val="Arial"/>
      <family val="2"/>
    </font>
    <font>
      <b/>
      <sz val="10"/>
      <name val="Arial"/>
      <family val="2"/>
    </font>
    <font>
      <b/>
      <sz val="20"/>
      <name val="Arial"/>
      <family val="2"/>
    </font>
    <font>
      <sz val="10"/>
      <name val="Arial"/>
      <family val="2"/>
    </font>
  </fonts>
  <fills count="6">
    <fill>
      <patternFill patternType="none"/>
    </fill>
    <fill>
      <patternFill patternType="gray125"/>
    </fill>
    <fill>
      <patternFill patternType="solid">
        <fgColor indexed="32"/>
        <bgColor indexed="64"/>
      </patternFill>
    </fill>
    <fill>
      <patternFill patternType="lightUp"/>
    </fill>
    <fill>
      <patternFill patternType="solid">
        <fgColor indexed="43"/>
        <bgColor indexed="64"/>
      </patternFill>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0" fillId="0" borderId="0" xfId="0" applyAlignment="1">
      <alignment wrapText="1"/>
    </xf>
    <xf numFmtId="0" fontId="0" fillId="0" borderId="0" xfId="0" applyAlignment="1">
      <alignment horizontal="center"/>
    </xf>
    <xf numFmtId="0" fontId="5" fillId="0" borderId="0" xfId="0" applyFont="1"/>
    <xf numFmtId="164" fontId="0" fillId="0" borderId="0" xfId="0" applyNumberFormat="1" applyAlignment="1">
      <alignment horizontal="center"/>
    </xf>
    <xf numFmtId="1" fontId="0" fillId="0" borderId="0" xfId="0" applyNumberFormat="1" applyAlignment="1">
      <alignment horizontal="center"/>
    </xf>
    <xf numFmtId="164" fontId="0" fillId="0" borderId="0" xfId="0" applyNumberFormat="1" applyBorder="1" applyAlignment="1">
      <alignment horizontal="center"/>
    </xf>
    <xf numFmtId="0" fontId="7" fillId="0" borderId="0" xfId="0" applyFont="1" applyFill="1"/>
    <xf numFmtId="0" fontId="5" fillId="0" borderId="0" xfId="0" applyFont="1" applyAlignment="1">
      <alignment wrapText="1"/>
    </xf>
    <xf numFmtId="0" fontId="0" fillId="0" borderId="0" xfId="0" applyBorder="1" applyProtection="1">
      <protection locked="0"/>
    </xf>
    <xf numFmtId="44" fontId="0" fillId="0" borderId="0" xfId="0" applyNumberFormat="1" applyBorder="1" applyProtection="1">
      <protection locked="0"/>
    </xf>
    <xf numFmtId="1" fontId="0" fillId="0" borderId="0" xfId="0" applyNumberFormat="1" applyBorder="1" applyAlignment="1" applyProtection="1">
      <alignment horizontal="center"/>
      <protection locked="0"/>
    </xf>
    <xf numFmtId="0" fontId="0" fillId="0" borderId="1" xfId="0" applyBorder="1" applyProtection="1">
      <protection locked="0"/>
    </xf>
    <xf numFmtId="0" fontId="3" fillId="2" borderId="1" xfId="0" applyFont="1" applyFill="1" applyBorder="1" applyAlignment="1" applyProtection="1">
      <protection locked="0"/>
    </xf>
    <xf numFmtId="0" fontId="3" fillId="2" borderId="1" xfId="0" applyFont="1" applyFill="1" applyBorder="1" applyAlignment="1"/>
    <xf numFmtId="164" fontId="3" fillId="2" borderId="1" xfId="0" applyNumberFormat="1" applyFont="1" applyFill="1" applyBorder="1" applyAlignment="1"/>
    <xf numFmtId="14" fontId="6" fillId="0" borderId="1" xfId="0" applyNumberFormat="1" applyFont="1" applyFill="1" applyBorder="1" applyAlignment="1"/>
    <xf numFmtId="165" fontId="6" fillId="0" borderId="1" xfId="0" applyNumberFormat="1" applyFont="1" applyFill="1" applyBorder="1" applyAlignment="1" applyProtection="1">
      <alignment horizontal="left"/>
      <protection locked="0"/>
    </xf>
    <xf numFmtId="0" fontId="6" fillId="0" borderId="1" xfId="0" applyFont="1" applyFill="1" applyBorder="1" applyAlignment="1"/>
    <xf numFmtId="1" fontId="6" fillId="0" borderId="1" xfId="0" applyNumberFormat="1" applyFont="1" applyFill="1" applyBorder="1" applyAlignment="1">
      <alignment horizontal="center"/>
    </xf>
    <xf numFmtId="164" fontId="6" fillId="0" borderId="1" xfId="0" applyNumberFormat="1" applyFont="1" applyFill="1" applyBorder="1" applyAlignment="1">
      <alignment horizontal="center"/>
    </xf>
    <xf numFmtId="0" fontId="4" fillId="0" borderId="1" xfId="0" applyFont="1" applyFill="1" applyBorder="1" applyAlignment="1">
      <alignment horizontal="center" wrapText="1"/>
    </xf>
    <xf numFmtId="1" fontId="4" fillId="0" borderId="1" xfId="0" applyNumberFormat="1" applyFont="1" applyFill="1" applyBorder="1" applyAlignment="1">
      <alignment horizontal="center" wrapText="1"/>
    </xf>
    <xf numFmtId="164" fontId="4" fillId="0" borderId="1" xfId="0" applyNumberFormat="1" applyFont="1" applyFill="1" applyBorder="1" applyAlignment="1">
      <alignment horizontal="center" wrapText="1"/>
    </xf>
    <xf numFmtId="0" fontId="0" fillId="0" borderId="1" xfId="0" applyBorder="1" applyAlignment="1" applyProtection="1">
      <alignment wrapText="1"/>
      <protection locked="0"/>
    </xf>
    <xf numFmtId="0" fontId="5" fillId="0" borderId="1" xfId="0" applyFont="1" applyBorder="1" applyAlignment="1" applyProtection="1">
      <alignment wrapText="1"/>
      <protection locked="0"/>
    </xf>
    <xf numFmtId="0" fontId="5" fillId="0" borderId="1" xfId="0" applyFont="1" applyBorder="1" applyProtection="1">
      <protection locked="0"/>
    </xf>
    <xf numFmtId="166" fontId="3" fillId="2" borderId="1" xfId="1" applyNumberFormat="1" applyFont="1" applyFill="1" applyBorder="1" applyAlignment="1"/>
    <xf numFmtId="166" fontId="6" fillId="0" borderId="1" xfId="1" applyNumberFormat="1" applyFont="1" applyFill="1" applyBorder="1" applyAlignment="1"/>
    <xf numFmtId="166" fontId="4" fillId="0" borderId="1" xfId="1" applyNumberFormat="1" applyFont="1" applyFill="1" applyBorder="1" applyAlignment="1">
      <alignment horizontal="center" wrapText="1"/>
    </xf>
    <xf numFmtId="166" fontId="0" fillId="0" borderId="0" xfId="1" applyNumberFormat="1" applyFont="1" applyBorder="1" applyProtection="1">
      <protection locked="0"/>
    </xf>
    <xf numFmtId="166" fontId="0" fillId="0" borderId="0" xfId="1" applyNumberFormat="1" applyFont="1"/>
    <xf numFmtId="166" fontId="0" fillId="0" borderId="0" xfId="1" applyNumberFormat="1" applyFont="1" applyBorder="1"/>
    <xf numFmtId="166" fontId="0" fillId="0" borderId="0" xfId="1" applyNumberFormat="1" applyFont="1" applyFill="1" applyBorder="1"/>
    <xf numFmtId="44" fontId="0" fillId="0" borderId="1" xfId="0" applyNumberFormat="1" applyBorder="1" applyAlignment="1" applyProtection="1">
      <alignment horizontal="center"/>
      <protection locked="0"/>
    </xf>
    <xf numFmtId="14" fontId="0" fillId="0" borderId="1" xfId="0" applyNumberFormat="1" applyBorder="1" applyAlignment="1" applyProtection="1">
      <alignment horizontal="right"/>
      <protection locked="0"/>
    </xf>
    <xf numFmtId="0" fontId="0" fillId="0" borderId="1" xfId="0" applyBorder="1" applyAlignment="1" applyProtection="1">
      <alignment horizontal="right"/>
      <protection locked="0"/>
    </xf>
    <xf numFmtId="0" fontId="0" fillId="0" borderId="1" xfId="0" applyBorder="1" applyAlignment="1" applyProtection="1">
      <alignment horizontal="left" wrapText="1"/>
      <protection locked="0"/>
    </xf>
    <xf numFmtId="0" fontId="5" fillId="0" borderId="1" xfId="0" applyFont="1" applyBorder="1" applyAlignment="1" applyProtection="1">
      <alignment horizontal="left" wrapText="1"/>
      <protection locked="0"/>
    </xf>
    <xf numFmtId="14" fontId="0" fillId="0" borderId="1" xfId="0" applyNumberFormat="1" applyBorder="1" applyAlignment="1" applyProtection="1">
      <alignment horizontal="left" wrapText="1"/>
      <protection locked="0"/>
    </xf>
    <xf numFmtId="164" fontId="0" fillId="0" borderId="1" xfId="1" applyNumberFormat="1" applyFont="1" applyBorder="1" applyAlignment="1" applyProtection="1">
      <alignment horizontal="right"/>
      <protection locked="0"/>
    </xf>
    <xf numFmtId="164" fontId="0" fillId="0" borderId="1" xfId="0" applyNumberFormat="1" applyFill="1" applyBorder="1" applyAlignment="1" applyProtection="1">
      <alignment horizontal="center"/>
      <protection locked="0"/>
    </xf>
    <xf numFmtId="164" fontId="0" fillId="0" borderId="1" xfId="0" applyNumberFormat="1" applyBorder="1" applyAlignment="1" applyProtection="1">
      <alignment horizontal="right"/>
      <protection locked="0"/>
    </xf>
    <xf numFmtId="0" fontId="0" fillId="3" borderId="1" xfId="0" applyFill="1" applyBorder="1" applyAlignment="1" applyProtection="1">
      <alignment horizontal="left" wrapText="1"/>
      <protection locked="0"/>
    </xf>
    <xf numFmtId="0" fontId="0" fillId="3" borderId="1" xfId="0" applyFill="1" applyBorder="1" applyAlignment="1" applyProtection="1">
      <alignment wrapText="1"/>
      <protection locked="0"/>
    </xf>
    <xf numFmtId="0" fontId="0" fillId="3" borderId="1" xfId="0" applyFill="1" applyBorder="1" applyProtection="1">
      <protection locked="0"/>
    </xf>
    <xf numFmtId="0" fontId="0" fillId="3" borderId="1" xfId="0" applyFill="1" applyBorder="1" applyAlignment="1" applyProtection="1">
      <alignment horizontal="right"/>
      <protection locked="0"/>
    </xf>
    <xf numFmtId="44" fontId="0" fillId="3" borderId="1" xfId="0" applyNumberFormat="1" applyFill="1" applyBorder="1" applyAlignment="1" applyProtection="1">
      <alignment horizontal="center"/>
      <protection locked="0"/>
    </xf>
    <xf numFmtId="164" fontId="0" fillId="3" borderId="1" xfId="0" applyNumberFormat="1" applyFill="1" applyBorder="1" applyAlignment="1" applyProtection="1">
      <alignment horizontal="right"/>
      <protection locked="0"/>
    </xf>
    <xf numFmtId="9" fontId="0" fillId="0" borderId="1" xfId="2" applyFont="1" applyFill="1" applyBorder="1" applyAlignment="1" applyProtection="1">
      <alignment horizontal="center"/>
      <protection locked="0"/>
    </xf>
    <xf numFmtId="8" fontId="0" fillId="0" borderId="1" xfId="0" applyNumberFormat="1" applyBorder="1" applyProtection="1">
      <protection locked="0"/>
    </xf>
    <xf numFmtId="14" fontId="6" fillId="0" borderId="1" xfId="0" applyNumberFormat="1" applyFont="1" applyFill="1" applyBorder="1" applyAlignment="1" applyProtection="1">
      <protection locked="0"/>
    </xf>
    <xf numFmtId="164" fontId="0" fillId="4" borderId="1" xfId="1" applyNumberFormat="1" applyFont="1" applyFill="1" applyBorder="1" applyAlignment="1" applyProtection="1">
      <alignment horizontal="right"/>
    </xf>
    <xf numFmtId="164" fontId="0" fillId="5" borderId="1" xfId="1" applyNumberFormat="1" applyFont="1" applyFill="1" applyBorder="1" applyAlignment="1" applyProtection="1">
      <alignment horizontal="right"/>
    </xf>
    <xf numFmtId="164" fontId="0" fillId="5" borderId="1" xfId="0" applyNumberFormat="1" applyFill="1" applyBorder="1" applyAlignment="1" applyProtection="1">
      <alignment horizontal="center"/>
    </xf>
    <xf numFmtId="167" fontId="3" fillId="2" borderId="1" xfId="1" applyNumberFormat="1" applyFont="1" applyFill="1" applyBorder="1" applyAlignment="1"/>
    <xf numFmtId="167" fontId="6" fillId="0" borderId="1" xfId="1" applyNumberFormat="1" applyFont="1" applyFill="1" applyBorder="1" applyAlignment="1"/>
    <xf numFmtId="167" fontId="4" fillId="0" borderId="1" xfId="1" applyNumberFormat="1" applyFont="1" applyFill="1" applyBorder="1" applyAlignment="1">
      <alignment horizontal="center" wrapText="1"/>
    </xf>
    <xf numFmtId="167" fontId="0" fillId="0" borderId="1" xfId="1" applyNumberFormat="1" applyFont="1" applyBorder="1" applyAlignment="1" applyProtection="1">
      <alignment horizontal="right"/>
      <protection locked="0"/>
    </xf>
    <xf numFmtId="167" fontId="0" fillId="5" borderId="1" xfId="1" applyNumberFormat="1" applyFont="1" applyFill="1" applyBorder="1" applyAlignment="1" applyProtection="1">
      <alignment horizontal="right"/>
    </xf>
    <xf numFmtId="167" fontId="0" fillId="0" borderId="0" xfId="1" applyNumberFormat="1" applyFont="1" applyBorder="1" applyProtection="1">
      <protection locked="0"/>
    </xf>
    <xf numFmtId="167" fontId="0" fillId="0" borderId="0" xfId="1" applyNumberFormat="1" applyFont="1"/>
    <xf numFmtId="0" fontId="5" fillId="0" borderId="0" xfId="0" applyFont="1" applyAlignment="1"/>
    <xf numFmtId="0" fontId="0" fillId="0" borderId="0" xfId="0" applyAlignment="1"/>
    <xf numFmtId="166" fontId="4" fillId="0" borderId="1" xfId="1" applyNumberFormat="1"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A2" sqref="A2:A5"/>
    </sheetView>
  </sheetViews>
  <sheetFormatPr defaultRowHeight="12.75" x14ac:dyDescent="0.2"/>
  <cols>
    <col min="1" max="1" width="11.28515625" bestFit="1" customWidth="1"/>
  </cols>
  <sheetData>
    <row r="1" spans="1:3" ht="25.5" x14ac:dyDescent="0.2">
      <c r="A1" s="1" t="s">
        <v>5</v>
      </c>
      <c r="C1" t="s">
        <v>0</v>
      </c>
    </row>
    <row r="2" spans="1:3" x14ac:dyDescent="0.2">
      <c r="A2" t="s">
        <v>1</v>
      </c>
    </row>
    <row r="3" spans="1:3" x14ac:dyDescent="0.2">
      <c r="A3" t="s">
        <v>2</v>
      </c>
    </row>
    <row r="4" spans="1:3" x14ac:dyDescent="0.2">
      <c r="A4" t="s">
        <v>3</v>
      </c>
    </row>
    <row r="5" spans="1:3" x14ac:dyDescent="0.2">
      <c r="A5" t="s">
        <v>4</v>
      </c>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
  <sheetViews>
    <sheetView showGridLines="0" tabSelected="1" workbookViewId="0">
      <pane xSplit="1" ySplit="3" topLeftCell="B4" activePane="bottomRight" state="frozenSplit"/>
      <selection pane="topRight" activeCell="B1" sqref="B1"/>
      <selection pane="bottomLeft" activeCell="A3" sqref="A3"/>
      <selection pane="bottomRight" activeCell="B2" sqref="B2"/>
    </sheetView>
  </sheetViews>
  <sheetFormatPr defaultRowHeight="12.75" x14ac:dyDescent="0.2"/>
  <cols>
    <col min="1" max="1" width="19.7109375" customWidth="1"/>
    <col min="2" max="2" width="16.85546875" customWidth="1"/>
    <col min="3" max="3" width="23.5703125" customWidth="1"/>
    <col min="4" max="4" width="17.85546875" customWidth="1"/>
    <col min="5" max="5" width="8.85546875" customWidth="1"/>
    <col min="6" max="6" width="17.28515625" bestFit="1" customWidth="1"/>
    <col min="7" max="7" width="13.7109375" customWidth="1"/>
    <col min="8" max="8" width="13.7109375" style="61" customWidth="1"/>
    <col min="9" max="9" width="13.7109375" customWidth="1"/>
    <col min="10" max="10" width="13.7109375" style="5" customWidth="1"/>
    <col min="11" max="11" width="19.28515625" style="31" bestFit="1" customWidth="1"/>
    <col min="12" max="13" width="13.7109375" style="4" customWidth="1"/>
    <col min="14" max="14" width="13.7109375" style="31" customWidth="1"/>
  </cols>
  <sheetData>
    <row r="1" spans="1:14" ht="26.25" x14ac:dyDescent="0.4">
      <c r="A1" s="13" t="s">
        <v>30</v>
      </c>
      <c r="B1" s="14"/>
      <c r="C1" s="14"/>
      <c r="D1" s="14"/>
      <c r="E1" s="14"/>
      <c r="F1" s="14"/>
      <c r="G1" s="14"/>
      <c r="H1" s="55"/>
      <c r="I1" s="14"/>
      <c r="J1" s="14"/>
      <c r="K1" s="27"/>
      <c r="L1" s="15"/>
      <c r="M1" s="15"/>
      <c r="N1" s="27"/>
    </row>
    <row r="2" spans="1:14" s="7" customFormat="1" ht="26.25" x14ac:dyDescent="0.4">
      <c r="A2" s="16" t="s">
        <v>25</v>
      </c>
      <c r="B2" s="17"/>
      <c r="C2" s="51"/>
      <c r="D2" s="18"/>
      <c r="E2" s="18"/>
      <c r="F2" s="18"/>
      <c r="G2" s="18"/>
      <c r="H2" s="56"/>
      <c r="I2" s="18"/>
      <c r="J2" s="19"/>
      <c r="K2" s="28"/>
      <c r="L2" s="20"/>
      <c r="M2" s="20"/>
      <c r="N2" s="28"/>
    </row>
    <row r="3" spans="1:14" s="2" customFormat="1" ht="38.25" customHeight="1" x14ac:dyDescent="0.2">
      <c r="A3" s="21" t="s">
        <v>7</v>
      </c>
      <c r="B3" s="21" t="s">
        <v>8</v>
      </c>
      <c r="C3" s="21" t="s">
        <v>9</v>
      </c>
      <c r="D3" s="21" t="s">
        <v>10</v>
      </c>
      <c r="E3" s="21" t="s">
        <v>28</v>
      </c>
      <c r="F3" s="21" t="s">
        <v>11</v>
      </c>
      <c r="G3" s="21" t="s">
        <v>12</v>
      </c>
      <c r="H3" s="57" t="s">
        <v>29</v>
      </c>
      <c r="I3" s="21" t="s">
        <v>13</v>
      </c>
      <c r="J3" s="22" t="s">
        <v>16</v>
      </c>
      <c r="K3" s="64" t="s">
        <v>14</v>
      </c>
      <c r="L3" s="23" t="s">
        <v>26</v>
      </c>
      <c r="M3" s="23" t="s">
        <v>15</v>
      </c>
      <c r="N3" s="29" t="s">
        <v>27</v>
      </c>
    </row>
    <row r="4" spans="1:14" x14ac:dyDescent="0.2">
      <c r="A4" s="24"/>
      <c r="B4" s="24"/>
      <c r="C4" s="24"/>
      <c r="D4" s="24"/>
      <c r="E4" s="12"/>
      <c r="F4" s="12"/>
      <c r="G4" s="35"/>
      <c r="H4" s="58"/>
      <c r="I4" s="34"/>
      <c r="J4" s="42"/>
      <c r="K4" s="40"/>
      <c r="L4" s="41"/>
      <c r="M4" s="49">
        <v>1</v>
      </c>
      <c r="N4" s="52" t="str">
        <f t="shared" ref="N4:N36" si="0">IF(AND($H4&gt;0,$I4&gt;0,$J4&gt;0),
MAX(0,MIN(($H4-$K4-$L4),
IF($I4="SL",(($H4-$K4)/$J4*M4),
IF($I4="150% DDB",MAX(($H4-$K4-L4)/$J4*1.5*M4,($H4-$K4)/$J4*M4),
IF($I4="200% DDB",MAX(($H4-$K4-L4)/$J4*2*M4,($H4-$K4)/$J4*M4)))))),"")</f>
        <v/>
      </c>
    </row>
    <row r="5" spans="1:14" x14ac:dyDescent="0.2">
      <c r="A5" s="24"/>
      <c r="B5" s="24"/>
      <c r="C5" s="24"/>
      <c r="D5" s="24"/>
      <c r="E5" s="12"/>
      <c r="F5" s="12"/>
      <c r="G5" s="35"/>
      <c r="H5" s="58">
        <v>39166</v>
      </c>
      <c r="I5" s="34" t="s">
        <v>3</v>
      </c>
      <c r="J5" s="42">
        <v>5</v>
      </c>
      <c r="K5" s="40"/>
      <c r="L5" s="41"/>
      <c r="M5" s="49">
        <v>1</v>
      </c>
      <c r="N5" s="52">
        <f t="shared" si="0"/>
        <v>7833.2</v>
      </c>
    </row>
    <row r="6" spans="1:14" x14ac:dyDescent="0.2">
      <c r="A6" s="24"/>
      <c r="B6" s="24"/>
      <c r="C6" s="24"/>
      <c r="D6" s="24"/>
      <c r="E6" s="12"/>
      <c r="F6" s="12"/>
      <c r="G6" s="35"/>
      <c r="H6" s="58">
        <v>39146</v>
      </c>
      <c r="I6" s="34"/>
      <c r="J6" s="42"/>
      <c r="K6" s="40"/>
      <c r="L6" s="41"/>
      <c r="M6" s="49">
        <v>1</v>
      </c>
      <c r="N6" s="52" t="str">
        <f t="shared" si="0"/>
        <v/>
      </c>
    </row>
    <row r="7" spans="1:14" x14ac:dyDescent="0.2">
      <c r="A7" s="24"/>
      <c r="B7" s="24"/>
      <c r="C7" s="24"/>
      <c r="D7" s="24"/>
      <c r="E7" s="12"/>
      <c r="F7" s="12"/>
      <c r="G7" s="35"/>
      <c r="H7" s="58"/>
      <c r="I7" s="34"/>
      <c r="J7" s="42"/>
      <c r="K7" s="40"/>
      <c r="L7" s="41"/>
      <c r="M7" s="49">
        <v>1</v>
      </c>
      <c r="N7" s="52" t="str">
        <f t="shared" si="0"/>
        <v/>
      </c>
    </row>
    <row r="8" spans="1:14" x14ac:dyDescent="0.2">
      <c r="A8" s="37"/>
      <c r="B8" s="37"/>
      <c r="C8" s="37"/>
      <c r="D8" s="24"/>
      <c r="E8" s="12"/>
      <c r="F8" s="12"/>
      <c r="G8" s="35"/>
      <c r="H8" s="58"/>
      <c r="I8" s="34"/>
      <c r="J8" s="42"/>
      <c r="K8" s="40"/>
      <c r="L8" s="41"/>
      <c r="M8" s="49">
        <v>1</v>
      </c>
      <c r="N8" s="52" t="str">
        <f t="shared" si="0"/>
        <v/>
      </c>
    </row>
    <row r="9" spans="1:14" x14ac:dyDescent="0.2">
      <c r="A9" s="37"/>
      <c r="B9" s="37"/>
      <c r="C9" s="37"/>
      <c r="D9" s="24"/>
      <c r="E9" s="12"/>
      <c r="F9" s="12"/>
      <c r="G9" s="35"/>
      <c r="H9" s="58"/>
      <c r="I9" s="34"/>
      <c r="J9" s="42"/>
      <c r="K9" s="40"/>
      <c r="L9" s="41"/>
      <c r="M9" s="49">
        <v>1</v>
      </c>
      <c r="N9" s="52" t="str">
        <f t="shared" si="0"/>
        <v/>
      </c>
    </row>
    <row r="10" spans="1:14" x14ac:dyDescent="0.2">
      <c r="A10" s="37"/>
      <c r="B10" s="37"/>
      <c r="C10" s="37"/>
      <c r="D10" s="24"/>
      <c r="E10" s="12"/>
      <c r="F10" s="12"/>
      <c r="G10" s="35"/>
      <c r="H10" s="58"/>
      <c r="I10" s="34"/>
      <c r="J10" s="42"/>
      <c r="K10" s="40"/>
      <c r="L10" s="41"/>
      <c r="M10" s="49">
        <v>1</v>
      </c>
      <c r="N10" s="52" t="str">
        <f t="shared" si="0"/>
        <v/>
      </c>
    </row>
    <row r="11" spans="1:14" x14ac:dyDescent="0.2">
      <c r="A11" s="37"/>
      <c r="B11" s="38"/>
      <c r="C11" s="38"/>
      <c r="D11" s="25"/>
      <c r="E11" s="26"/>
      <c r="F11" s="26"/>
      <c r="G11" s="35"/>
      <c r="H11" s="58"/>
      <c r="I11" s="34"/>
      <c r="J11" s="42"/>
      <c r="K11" s="40"/>
      <c r="L11" s="41"/>
      <c r="M11" s="49">
        <v>1</v>
      </c>
      <c r="N11" s="52" t="str">
        <f t="shared" si="0"/>
        <v/>
      </c>
    </row>
    <row r="12" spans="1:14" x14ac:dyDescent="0.2">
      <c r="A12" s="37"/>
      <c r="B12" s="37"/>
      <c r="C12" s="37"/>
      <c r="D12" s="24"/>
      <c r="E12" s="12"/>
      <c r="F12" s="12"/>
      <c r="G12" s="35"/>
      <c r="H12" s="58"/>
      <c r="I12" s="34"/>
      <c r="J12" s="42"/>
      <c r="K12" s="40"/>
      <c r="L12" s="41"/>
      <c r="M12" s="49">
        <v>1</v>
      </c>
      <c r="N12" s="53" t="str">
        <f t="shared" si="0"/>
        <v/>
      </c>
    </row>
    <row r="13" spans="1:14" x14ac:dyDescent="0.2">
      <c r="A13" s="37"/>
      <c r="B13" s="37"/>
      <c r="C13" s="39"/>
      <c r="D13" s="24"/>
      <c r="E13" s="12"/>
      <c r="F13" s="12"/>
      <c r="G13" s="35"/>
      <c r="H13" s="58"/>
      <c r="I13" s="34"/>
      <c r="J13" s="42"/>
      <c r="K13" s="40"/>
      <c r="L13" s="41"/>
      <c r="M13" s="49">
        <v>1</v>
      </c>
      <c r="N13" s="53" t="str">
        <f t="shared" si="0"/>
        <v/>
      </c>
    </row>
    <row r="14" spans="1:14" x14ac:dyDescent="0.2">
      <c r="A14" s="37"/>
      <c r="B14" s="37"/>
      <c r="C14" s="39"/>
      <c r="D14" s="24"/>
      <c r="E14" s="12"/>
      <c r="F14" s="12"/>
      <c r="G14" s="35"/>
      <c r="H14" s="58"/>
      <c r="I14" s="34"/>
      <c r="J14" s="42"/>
      <c r="K14" s="40"/>
      <c r="L14" s="41"/>
      <c r="M14" s="49">
        <v>1</v>
      </c>
      <c r="N14" s="53" t="str">
        <f t="shared" si="0"/>
        <v/>
      </c>
    </row>
    <row r="15" spans="1:14" x14ac:dyDescent="0.2">
      <c r="A15" s="37"/>
      <c r="B15" s="37"/>
      <c r="C15" s="39"/>
      <c r="D15" s="24"/>
      <c r="E15" s="12"/>
      <c r="F15" s="12"/>
      <c r="G15" s="35"/>
      <c r="H15" s="58"/>
      <c r="I15" s="34"/>
      <c r="J15" s="42"/>
      <c r="K15" s="40"/>
      <c r="L15" s="41"/>
      <c r="M15" s="49">
        <v>1</v>
      </c>
      <c r="N15" s="53" t="str">
        <f t="shared" si="0"/>
        <v/>
      </c>
    </row>
    <row r="16" spans="1:14" x14ac:dyDescent="0.2">
      <c r="A16" s="37"/>
      <c r="B16" s="37"/>
      <c r="C16" s="37"/>
      <c r="D16" s="24"/>
      <c r="E16" s="12"/>
      <c r="F16" s="12"/>
      <c r="G16" s="35"/>
      <c r="H16" s="58"/>
      <c r="I16" s="34"/>
      <c r="J16" s="42"/>
      <c r="K16" s="40"/>
      <c r="L16" s="41"/>
      <c r="M16" s="49">
        <v>1</v>
      </c>
      <c r="N16" s="53" t="str">
        <f t="shared" si="0"/>
        <v/>
      </c>
    </row>
    <row r="17" spans="1:14" x14ac:dyDescent="0.2">
      <c r="A17" s="37"/>
      <c r="B17" s="37"/>
      <c r="C17" s="37"/>
      <c r="D17" s="24"/>
      <c r="E17" s="12"/>
      <c r="F17" s="12"/>
      <c r="G17" s="35"/>
      <c r="H17" s="58"/>
      <c r="I17" s="34"/>
      <c r="J17" s="42"/>
      <c r="K17" s="40"/>
      <c r="L17" s="41"/>
      <c r="M17" s="49">
        <v>1</v>
      </c>
      <c r="N17" s="53" t="str">
        <f t="shared" si="0"/>
        <v/>
      </c>
    </row>
    <row r="18" spans="1:14" x14ac:dyDescent="0.2">
      <c r="A18" s="37"/>
      <c r="B18" s="37"/>
      <c r="C18" s="37"/>
      <c r="D18" s="24"/>
      <c r="E18" s="12"/>
      <c r="F18" s="12"/>
      <c r="G18" s="35"/>
      <c r="H18" s="58"/>
      <c r="I18" s="34"/>
      <c r="J18" s="42"/>
      <c r="K18" s="40"/>
      <c r="L18" s="41"/>
      <c r="M18" s="49">
        <v>1</v>
      </c>
      <c r="N18" s="53" t="str">
        <f t="shared" si="0"/>
        <v/>
      </c>
    </row>
    <row r="19" spans="1:14" x14ac:dyDescent="0.2">
      <c r="A19" s="37"/>
      <c r="B19" s="37"/>
      <c r="C19" s="37"/>
      <c r="D19" s="24"/>
      <c r="E19" s="12"/>
      <c r="F19" s="12"/>
      <c r="G19" s="35"/>
      <c r="H19" s="58"/>
      <c r="I19" s="34"/>
      <c r="J19" s="42"/>
      <c r="K19" s="40"/>
      <c r="L19" s="41"/>
      <c r="M19" s="49">
        <v>1</v>
      </c>
      <c r="N19" s="53" t="str">
        <f t="shared" si="0"/>
        <v/>
      </c>
    </row>
    <row r="20" spans="1:14" x14ac:dyDescent="0.2">
      <c r="A20" s="37"/>
      <c r="B20" s="37"/>
      <c r="C20" s="37"/>
      <c r="D20" s="24"/>
      <c r="E20" s="50"/>
      <c r="F20" s="12"/>
      <c r="G20" s="35"/>
      <c r="H20" s="58"/>
      <c r="I20" s="34"/>
      <c r="J20" s="42"/>
      <c r="K20" s="40"/>
      <c r="L20" s="41"/>
      <c r="M20" s="49">
        <v>1</v>
      </c>
      <c r="N20" s="53" t="str">
        <f t="shared" si="0"/>
        <v/>
      </c>
    </row>
    <row r="21" spans="1:14" x14ac:dyDescent="0.2">
      <c r="A21" s="37"/>
      <c r="B21" s="37"/>
      <c r="C21" s="37"/>
      <c r="D21" s="24"/>
      <c r="E21" s="50"/>
      <c r="F21" s="12"/>
      <c r="G21" s="35"/>
      <c r="H21" s="58"/>
      <c r="I21" s="34"/>
      <c r="J21" s="42"/>
      <c r="K21" s="40"/>
      <c r="L21" s="41"/>
      <c r="M21" s="49">
        <v>1</v>
      </c>
      <c r="N21" s="53" t="str">
        <f t="shared" si="0"/>
        <v/>
      </c>
    </row>
    <row r="22" spans="1:14" x14ac:dyDescent="0.2">
      <c r="A22" s="37"/>
      <c r="B22" s="37"/>
      <c r="C22" s="37"/>
      <c r="D22" s="24"/>
      <c r="E22" s="50"/>
      <c r="F22" s="12"/>
      <c r="G22" s="35"/>
      <c r="H22" s="58"/>
      <c r="I22" s="34"/>
      <c r="J22" s="42"/>
      <c r="K22" s="40"/>
      <c r="L22" s="41"/>
      <c r="M22" s="49">
        <v>1</v>
      </c>
      <c r="N22" s="53" t="str">
        <f t="shared" si="0"/>
        <v/>
      </c>
    </row>
    <row r="23" spans="1:14" x14ac:dyDescent="0.2">
      <c r="A23" s="37"/>
      <c r="B23" s="37"/>
      <c r="C23" s="37"/>
      <c r="D23" s="24"/>
      <c r="E23" s="50"/>
      <c r="F23" s="12"/>
      <c r="G23" s="35"/>
      <c r="H23" s="58"/>
      <c r="I23" s="34"/>
      <c r="J23" s="42"/>
      <c r="K23" s="40"/>
      <c r="L23" s="41"/>
      <c r="M23" s="49">
        <v>1</v>
      </c>
      <c r="N23" s="53" t="str">
        <f t="shared" si="0"/>
        <v/>
      </c>
    </row>
    <row r="24" spans="1:14" x14ac:dyDescent="0.2">
      <c r="A24" s="37"/>
      <c r="B24" s="37"/>
      <c r="C24" s="37"/>
      <c r="D24" s="24"/>
      <c r="E24" s="50"/>
      <c r="F24" s="12"/>
      <c r="G24" s="35"/>
      <c r="H24" s="58"/>
      <c r="I24" s="34"/>
      <c r="J24" s="42"/>
      <c r="K24" s="40"/>
      <c r="L24" s="41"/>
      <c r="M24" s="49">
        <v>1</v>
      </c>
      <c r="N24" s="53" t="str">
        <f t="shared" si="0"/>
        <v/>
      </c>
    </row>
    <row r="25" spans="1:14" x14ac:dyDescent="0.2">
      <c r="A25" s="37"/>
      <c r="B25" s="37"/>
      <c r="C25" s="37"/>
      <c r="D25" s="24"/>
      <c r="E25" s="12"/>
      <c r="F25" s="12"/>
      <c r="G25" s="36"/>
      <c r="H25" s="58"/>
      <c r="I25" s="34"/>
      <c r="J25" s="42"/>
      <c r="K25" s="40"/>
      <c r="L25" s="41"/>
      <c r="M25" s="49">
        <v>1</v>
      </c>
      <c r="N25" s="53" t="str">
        <f t="shared" si="0"/>
        <v/>
      </c>
    </row>
    <row r="26" spans="1:14" x14ac:dyDescent="0.2">
      <c r="A26" s="37"/>
      <c r="B26" s="37"/>
      <c r="C26" s="37"/>
      <c r="D26" s="24"/>
      <c r="E26" s="12"/>
      <c r="F26" s="12"/>
      <c r="G26" s="36"/>
      <c r="H26" s="58"/>
      <c r="I26" s="34"/>
      <c r="J26" s="42"/>
      <c r="K26" s="40"/>
      <c r="L26" s="41"/>
      <c r="M26" s="49">
        <v>1</v>
      </c>
      <c r="N26" s="53" t="str">
        <f t="shared" si="0"/>
        <v/>
      </c>
    </row>
    <row r="27" spans="1:14" x14ac:dyDescent="0.2">
      <c r="A27" s="37"/>
      <c r="B27" s="37"/>
      <c r="C27" s="37"/>
      <c r="D27" s="24"/>
      <c r="E27" s="12"/>
      <c r="F27" s="12"/>
      <c r="G27" s="36"/>
      <c r="H27" s="58"/>
      <c r="I27" s="34"/>
      <c r="J27" s="42"/>
      <c r="K27" s="40"/>
      <c r="L27" s="41"/>
      <c r="M27" s="49">
        <v>1</v>
      </c>
      <c r="N27" s="53" t="str">
        <f t="shared" si="0"/>
        <v/>
      </c>
    </row>
    <row r="28" spans="1:14" x14ac:dyDescent="0.2">
      <c r="A28" s="37"/>
      <c r="B28" s="37"/>
      <c r="C28" s="37"/>
      <c r="D28" s="24"/>
      <c r="E28" s="12"/>
      <c r="F28" s="12"/>
      <c r="G28" s="36"/>
      <c r="H28" s="58"/>
      <c r="I28" s="34"/>
      <c r="J28" s="42"/>
      <c r="K28" s="40"/>
      <c r="L28" s="41"/>
      <c r="M28" s="49">
        <v>1</v>
      </c>
      <c r="N28" s="53" t="str">
        <f t="shared" si="0"/>
        <v/>
      </c>
    </row>
    <row r="29" spans="1:14" x14ac:dyDescent="0.2">
      <c r="A29" s="37"/>
      <c r="B29" s="37"/>
      <c r="C29" s="37"/>
      <c r="D29" s="24"/>
      <c r="E29" s="12"/>
      <c r="F29" s="12"/>
      <c r="G29" s="36"/>
      <c r="H29" s="58"/>
      <c r="I29" s="34"/>
      <c r="J29" s="42"/>
      <c r="K29" s="40"/>
      <c r="L29" s="41"/>
      <c r="M29" s="49">
        <v>1</v>
      </c>
      <c r="N29" s="53" t="str">
        <f t="shared" si="0"/>
        <v/>
      </c>
    </row>
    <row r="30" spans="1:14" x14ac:dyDescent="0.2">
      <c r="A30" s="37"/>
      <c r="B30" s="37"/>
      <c r="C30" s="37"/>
      <c r="D30" s="24"/>
      <c r="E30" s="12"/>
      <c r="F30" s="12"/>
      <c r="G30" s="36"/>
      <c r="H30" s="58"/>
      <c r="I30" s="34"/>
      <c r="J30" s="42"/>
      <c r="K30" s="40"/>
      <c r="L30" s="41"/>
      <c r="M30" s="49">
        <v>1</v>
      </c>
      <c r="N30" s="53" t="str">
        <f t="shared" si="0"/>
        <v/>
      </c>
    </row>
    <row r="31" spans="1:14" x14ac:dyDescent="0.2">
      <c r="A31" s="37"/>
      <c r="B31" s="37"/>
      <c r="C31" s="37"/>
      <c r="D31" s="24"/>
      <c r="E31" s="12"/>
      <c r="F31" s="12"/>
      <c r="G31" s="36"/>
      <c r="H31" s="58"/>
      <c r="I31" s="34"/>
      <c r="J31" s="42"/>
      <c r="K31" s="40"/>
      <c r="L31" s="41"/>
      <c r="M31" s="49">
        <v>1</v>
      </c>
      <c r="N31" s="53" t="str">
        <f t="shared" si="0"/>
        <v/>
      </c>
    </row>
    <row r="32" spans="1:14" x14ac:dyDescent="0.2">
      <c r="A32" s="37"/>
      <c r="B32" s="37"/>
      <c r="C32" s="37"/>
      <c r="D32" s="24"/>
      <c r="E32" s="12"/>
      <c r="F32" s="12"/>
      <c r="G32" s="36"/>
      <c r="H32" s="58"/>
      <c r="I32" s="34"/>
      <c r="J32" s="42"/>
      <c r="K32" s="40"/>
      <c r="L32" s="41"/>
      <c r="M32" s="49">
        <v>1</v>
      </c>
      <c r="N32" s="53" t="str">
        <f t="shared" si="0"/>
        <v/>
      </c>
    </row>
    <row r="33" spans="1:14" x14ac:dyDescent="0.2">
      <c r="A33" s="37"/>
      <c r="B33" s="37"/>
      <c r="C33" s="37"/>
      <c r="D33" s="24"/>
      <c r="E33" s="12"/>
      <c r="F33" s="12"/>
      <c r="G33" s="36"/>
      <c r="H33" s="58"/>
      <c r="I33" s="34"/>
      <c r="J33" s="42"/>
      <c r="K33" s="40"/>
      <c r="L33" s="41"/>
      <c r="M33" s="49">
        <v>1</v>
      </c>
      <c r="N33" s="53" t="str">
        <f t="shared" si="0"/>
        <v/>
      </c>
    </row>
    <row r="34" spans="1:14" x14ac:dyDescent="0.2">
      <c r="A34" s="37"/>
      <c r="B34" s="37"/>
      <c r="C34" s="37"/>
      <c r="D34" s="24"/>
      <c r="E34" s="12"/>
      <c r="F34" s="12"/>
      <c r="G34" s="36"/>
      <c r="H34" s="58"/>
      <c r="I34" s="34"/>
      <c r="J34" s="42"/>
      <c r="K34" s="40"/>
      <c r="L34" s="41"/>
      <c r="M34" s="49">
        <v>1</v>
      </c>
      <c r="N34" s="53" t="str">
        <f t="shared" si="0"/>
        <v/>
      </c>
    </row>
    <row r="35" spans="1:14" x14ac:dyDescent="0.2">
      <c r="A35" s="37"/>
      <c r="B35" s="37"/>
      <c r="C35" s="37"/>
      <c r="D35" s="24"/>
      <c r="E35" s="12"/>
      <c r="F35" s="12"/>
      <c r="G35" s="36"/>
      <c r="H35" s="58"/>
      <c r="I35" s="34"/>
      <c r="J35" s="42"/>
      <c r="K35" s="40"/>
      <c r="L35" s="41"/>
      <c r="M35" s="49">
        <v>1</v>
      </c>
      <c r="N35" s="53" t="str">
        <f t="shared" si="0"/>
        <v/>
      </c>
    </row>
    <row r="36" spans="1:14" x14ac:dyDescent="0.2">
      <c r="A36" s="37"/>
      <c r="B36" s="37"/>
      <c r="C36" s="37"/>
      <c r="D36" s="24"/>
      <c r="E36" s="12"/>
      <c r="F36" s="12"/>
      <c r="G36" s="36"/>
      <c r="H36" s="58"/>
      <c r="I36" s="34"/>
      <c r="J36" s="42"/>
      <c r="K36" s="40"/>
      <c r="L36" s="41"/>
      <c r="M36" s="49">
        <v>1</v>
      </c>
      <c r="N36" s="53" t="str">
        <f t="shared" si="0"/>
        <v/>
      </c>
    </row>
    <row r="37" spans="1:14" x14ac:dyDescent="0.2">
      <c r="A37" s="38" t="s">
        <v>6</v>
      </c>
      <c r="B37" s="43"/>
      <c r="C37" s="43"/>
      <c r="D37" s="44"/>
      <c r="E37" s="45"/>
      <c r="F37" s="45"/>
      <c r="G37" s="46"/>
      <c r="H37" s="59">
        <f>SUM(H4:H36)</f>
        <v>78312</v>
      </c>
      <c r="I37" s="47"/>
      <c r="J37" s="48"/>
      <c r="K37" s="53">
        <f>SUM(K4:K36)</f>
        <v>0</v>
      </c>
      <c r="L37" s="54">
        <f>SUM(L4:L36)</f>
        <v>0</v>
      </c>
      <c r="M37" s="48"/>
      <c r="N37" s="53">
        <f>SUM(N4:N36)</f>
        <v>7833.2</v>
      </c>
    </row>
    <row r="38" spans="1:14" x14ac:dyDescent="0.2">
      <c r="G38" s="9"/>
      <c r="H38" s="60"/>
      <c r="I38" s="10"/>
      <c r="J38" s="11"/>
      <c r="K38" s="30"/>
      <c r="L38" s="6"/>
      <c r="M38" s="6"/>
      <c r="N38" s="33"/>
    </row>
    <row r="39" spans="1:14" x14ac:dyDescent="0.2">
      <c r="G39" s="9"/>
      <c r="H39" s="60"/>
      <c r="I39" s="10"/>
      <c r="J39" s="11"/>
      <c r="K39" s="30"/>
      <c r="L39" s="6"/>
      <c r="M39" s="6"/>
      <c r="N39" s="33"/>
    </row>
    <row r="40" spans="1:14" x14ac:dyDescent="0.2">
      <c r="G40" s="9"/>
      <c r="H40" s="60"/>
      <c r="I40" s="10"/>
      <c r="J40" s="11"/>
      <c r="K40" s="30"/>
      <c r="L40" s="6"/>
      <c r="M40" s="6"/>
      <c r="N40" s="33"/>
    </row>
    <row r="41" spans="1:14" x14ac:dyDescent="0.2">
      <c r="G41" s="9"/>
      <c r="H41" s="60"/>
      <c r="I41" s="10"/>
      <c r="J41" s="11"/>
      <c r="K41" s="30"/>
      <c r="L41" s="6"/>
      <c r="M41" s="6"/>
      <c r="N41" s="33"/>
    </row>
    <row r="42" spans="1:14" x14ac:dyDescent="0.2">
      <c r="G42" s="9"/>
      <c r="H42" s="60"/>
      <c r="I42" s="10"/>
      <c r="J42" s="11"/>
      <c r="K42" s="30"/>
    </row>
    <row r="43" spans="1:14" x14ac:dyDescent="0.2">
      <c r="G43" s="9"/>
      <c r="H43" s="60"/>
      <c r="I43" s="10"/>
      <c r="J43" s="11"/>
      <c r="K43" s="30"/>
    </row>
    <row r="44" spans="1:14" x14ac:dyDescent="0.2">
      <c r="K44" s="32"/>
    </row>
    <row r="45" spans="1:14" x14ac:dyDescent="0.2">
      <c r="K45" s="32"/>
    </row>
    <row r="46" spans="1:14" x14ac:dyDescent="0.2">
      <c r="K46" s="32"/>
    </row>
    <row r="47" spans="1:14" x14ac:dyDescent="0.2">
      <c r="K47" s="32"/>
    </row>
  </sheetData>
  <sheetProtection insertColumns="0" insertRows="0" deleteRows="0"/>
  <autoFilter ref="A3:N17"/>
  <phoneticPr fontId="2" type="noConversion"/>
  <dataValidations count="7">
    <dataValidation type="date" allowBlank="1" showInputMessage="1" showErrorMessage="1" error="Please enter a valid date." sqref="B2 G4:G65536">
      <formula1>1</formula1>
      <formula2>73415</formula2>
    </dataValidation>
    <dataValidation type="decimal" allowBlank="1" showInputMessage="1" showErrorMessage="1" error="Please enter a positive number." sqref="H38:H43 J38:K43">
      <formula1>0</formula1>
      <formula2>10000000</formula2>
    </dataValidation>
    <dataValidation type="list" allowBlank="1" showInputMessage="1" showErrorMessage="1" sqref="I37:I43">
      <formula1>Method_abbrev</formula1>
    </dataValidation>
    <dataValidation allowBlank="1" showInputMessage="1" error="Please enter a valid date." sqref="G3"/>
    <dataValidation type="decimal" allowBlank="1" showInputMessage="1" showErrorMessage="1" error="Please enter an amount that is equal to or greater than zero and less than 10,000,000." sqref="H4:H37 M37 J4:L37">
      <formula1>0</formula1>
      <formula2>10000000</formula2>
    </dataValidation>
    <dataValidation type="decimal" allowBlank="1" showInputMessage="1" showErrorMessage="1" error="Please enter a percentage that is equal to or greater than 0% and not greater than 100%." prompt="If this is the first depreciation period for this asset, enter a percentage of the period for depreciation. For example, for the first period of an asset using the half-year convention, enter 50%. For all other periods, enter 100%." sqref="M4:M36">
      <formula1>0</formula1>
      <formula2>100</formula2>
    </dataValidation>
    <dataValidation type="list" allowBlank="1" showInputMessage="1" showErrorMessage="1" error="Please select a depreciation method from the list." sqref="I4:I36">
      <formula1>Method_abbrev</formula1>
    </dataValidation>
  </dataValidations>
  <printOptions horizontalCentered="1"/>
  <pageMargins left="0.75" right="0.75" top="1" bottom="1" header="0.5" footer="0.5"/>
  <pageSetup scale="6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A2" sqref="A2"/>
    </sheetView>
  </sheetViews>
  <sheetFormatPr defaultRowHeight="12.75" x14ac:dyDescent="0.2"/>
  <cols>
    <col min="1" max="1" width="12.5703125" style="1" bestFit="1" customWidth="1"/>
    <col min="2" max="2" width="27.140625" style="63" bestFit="1" customWidth="1"/>
    <col min="3" max="3" width="62.28515625" style="1" customWidth="1"/>
  </cols>
  <sheetData>
    <row r="1" spans="1:4" s="3" customFormat="1" x14ac:dyDescent="0.2">
      <c r="A1" s="8" t="s">
        <v>23</v>
      </c>
      <c r="B1" s="62" t="s">
        <v>24</v>
      </c>
      <c r="C1" s="8" t="s">
        <v>9</v>
      </c>
    </row>
    <row r="2" spans="1:4" ht="25.5" x14ac:dyDescent="0.2">
      <c r="A2" s="1" t="s">
        <v>3</v>
      </c>
      <c r="B2" s="63" t="s">
        <v>17</v>
      </c>
      <c r="C2" s="1" t="s">
        <v>18</v>
      </c>
      <c r="D2" s="1"/>
    </row>
    <row r="3" spans="1:4" ht="51" x14ac:dyDescent="0.2">
      <c r="A3" s="1" t="s">
        <v>1</v>
      </c>
      <c r="B3" s="63" t="s">
        <v>21</v>
      </c>
      <c r="C3" s="1" t="s">
        <v>19</v>
      </c>
    </row>
    <row r="4" spans="1:4" ht="51" x14ac:dyDescent="0.2">
      <c r="A4" s="1" t="s">
        <v>2</v>
      </c>
      <c r="B4" s="63" t="s">
        <v>22</v>
      </c>
      <c r="C4" s="1" t="s">
        <v>20</v>
      </c>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Dropdown lists</vt:lpstr>
      <vt:lpstr>Ghi chép Tài sản cố đinh</vt:lpstr>
      <vt:lpstr>Phương pháp khấu hao</vt:lpstr>
      <vt:lpstr>Date</vt:lpstr>
      <vt:lpstr>Depr_Method</vt:lpstr>
      <vt:lpstr>Method_abbrev</vt:lpstr>
      <vt:lpstr>Year_end</vt:lpstr>
    </vt:vector>
  </TitlesOfParts>
  <Manager>Yosif Limited</Manager>
  <Company>Yosif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Yosif Limited</dc:creator>
  <cp:keywords/>
  <dc:description/>
  <cp:lastModifiedBy>Windows User</cp:lastModifiedBy>
  <cp:lastPrinted>2003-04-21T22:07:54Z</cp:lastPrinted>
  <dcterms:created xsi:type="dcterms:W3CDTF">2003-03-24T23:58:09Z</dcterms:created>
  <dcterms:modified xsi:type="dcterms:W3CDTF">2018-03-13T13:26:42Z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TC011134601033</vt:lpwstr>
  </property>
</Properties>
</file>